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f27993\Desktop\"/>
    </mc:Choice>
  </mc:AlternateContent>
  <bookViews>
    <workbookView xWindow="0" yWindow="0" windowWidth="16416" windowHeight="6792"/>
  </bookViews>
  <sheets>
    <sheet name="Foglio1" sheetId="1" r:id="rId1"/>
  </sheets>
  <definedNames>
    <definedName name="_xlnm.Print_Area" localSheetId="0">Foglio1!$A$1:$D$22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21" i="1" s="1"/>
</calcChain>
</file>

<file path=xl/sharedStrings.xml><?xml version="1.0" encoding="utf-8"?>
<sst xmlns="http://schemas.openxmlformats.org/spreadsheetml/2006/main" count="22" uniqueCount="22">
  <si>
    <t xml:space="preserve">SETTORI </t>
  </si>
  <si>
    <t>Attività circensi e di spettacolo viaggiante.Percentuale su FUS 1,580474 % - Capitolo 8721</t>
  </si>
  <si>
    <t>PERCENTUALE DI SCOSTAMENTO +/-</t>
  </si>
  <si>
    <t>CIRCO E SPETT.VIAGG.TE</t>
  </si>
  <si>
    <t xml:space="preserve">Imprese di produzione di circo </t>
  </si>
  <si>
    <t>Imprese di produzione di circo  "prime istanze"</t>
  </si>
  <si>
    <t>Imprese di produzione di circo contemporaneo e di innovazione art. 31 c.3</t>
  </si>
  <si>
    <t>Imprese di produzione di circo contemporaneo e di innovazione prime istanze art. 31 c.3</t>
  </si>
  <si>
    <t>Festival art. 32 non competitivi</t>
  </si>
  <si>
    <t>Festival art. 32 competitivi</t>
  </si>
  <si>
    <t>Art. 41 - Azioni trasversali - Promozione circo e spettacolo viaggiante - formazione del pubblico</t>
  </si>
  <si>
    <t>Art. 41 - Azioni trasversali - Promozione circo e spettacolo viaggiante - perfezionamento professionale</t>
  </si>
  <si>
    <t>Art. 41 - Azioni trasversali - Promozione circo e spettacolo viaggiante - coesione e inclusione sociale</t>
  </si>
  <si>
    <t>Art. 41 - Azioni trasversali - Promozione circo e spettacolo viaggiante - ricambio generazionale</t>
  </si>
  <si>
    <t>Tournèe all'estero art. 42</t>
  </si>
  <si>
    <t>Acquisti di nuove attrazioni, impianti, macchinari, attrezzature e beni strumentali art. 34</t>
  </si>
  <si>
    <t>Danni conseguenti ad evento fortuito art. 35</t>
  </si>
  <si>
    <t>Strutturazione aree art. 36</t>
  </si>
  <si>
    <t>Progetti multidisciplinari: Circuiti, art. 38, Organismi di programmazione, art. 39, Festival art. 40</t>
  </si>
  <si>
    <t>Sub Totale Circo</t>
  </si>
  <si>
    <t xml:space="preserve">Imprese di produzione di circo Under 35 art.31.c.2 e c.4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</si>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</sst>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1" fillId="2" borderId="1" xfId="0" applyNumberFormat="1" applyFont="1" applyFill="1" applyBorder="1" applyAlignment="1">
      <alignment vertical="top" wrapText="1"/>
    </xf>
    <xf numFmtId="4" fontId="3" fillId="0" borderId="1" xfId="0" applyNumberFormat="1" applyFont="1" applyBorder="1"/>
    <xf numFmtId="4" fontId="4" fillId="3" borderId="1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10" fontId="1" fillId="2" borderId="5" xfId="0" applyNumberFormat="1" applyFont="1" applyFill="1" applyBorder="1" applyAlignment="1">
      <alignment vertical="top" wrapText="1"/>
    </xf>
    <xf numFmtId="9" fontId="2" fillId="0" borderId="6" xfId="0" applyNumberFormat="1" applyFont="1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2" fillId="3" borderId="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4" fontId="4" fillId="2" borderId="8" xfId="0" applyNumberFormat="1" applyFont="1" applyFill="1" applyBorder="1"/>
    <xf numFmtId="0" fontId="2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workbookViewId="0">
      <selection activeCell="F10" sqref="F10"/>
    </sheetView>
  </sheetViews>
  <sheetFormatPr defaultColWidth="10.796875" defaultRowHeight="15.6" x14ac:dyDescent="0.6"/>
  <cols>
    <col min="1" max="1" width="2.69921875" customWidth="1"/>
    <col min="2" max="2" width="38" customWidth="1"/>
    <col min="3" max="3" width="22.3984375" customWidth="1"/>
    <col min="4" max="4" width="14.796875" customWidth="1"/>
    <col min="5" max="5" width="2.69921875" customWidth="1"/>
  </cols>
  <sheetData>
    <row r="1" spans="2:4" ht="15.9" thickBot="1" x14ac:dyDescent="0.65"/>
    <row r="2" spans="2:4" ht="39.9" customHeight="1" x14ac:dyDescent="0.6">
      <c r="B2" s="4" t="s">
        <v>0</v>
      </c>
      <c r="C2" s="5" t="s">
        <v>1</v>
      </c>
      <c r="D2" s="6" t="s">
        <v>2</v>
      </c>
    </row>
    <row r="3" spans="2:4" x14ac:dyDescent="0.6">
      <c r="B3" s="7" t="s">
        <v>3</v>
      </c>
      <c r="C3" s="1">
        <v>5500000</v>
      </c>
      <c r="D3" s="8"/>
    </row>
    <row r="4" spans="2:4" x14ac:dyDescent="0.6">
      <c r="B4" s="9" t="s">
        <v>4</v>
      </c>
      <c r="C4" s="2">
        <v>1490000</v>
      </c>
      <c r="D4" s="8">
        <v>0.4</v>
      </c>
    </row>
    <row r="5" spans="2:4" x14ac:dyDescent="0.6">
      <c r="B5" s="9" t="s">
        <v>5</v>
      </c>
      <c r="C5" s="2">
        <v>19000</v>
      </c>
      <c r="D5" s="8">
        <v>0.4</v>
      </c>
    </row>
    <row r="6" spans="2:4" ht="25.8" x14ac:dyDescent="0.6">
      <c r="B6" s="9" t="s">
        <v>6</v>
      </c>
      <c r="C6" s="2">
        <v>23000</v>
      </c>
      <c r="D6" s="8">
        <v>0.4</v>
      </c>
    </row>
    <row r="7" spans="2:4" ht="25.8" x14ac:dyDescent="0.6">
      <c r="B7" s="9" t="s">
        <v>7</v>
      </c>
      <c r="C7" s="2">
        <v>170000</v>
      </c>
      <c r="D7" s="8">
        <v>0.4</v>
      </c>
    </row>
    <row r="8" spans="2:4" x14ac:dyDescent="0.6">
      <c r="B8" s="9" t="s">
        <v>8</v>
      </c>
      <c r="C8" s="2">
        <v>210000</v>
      </c>
      <c r="D8" s="8">
        <v>0.4</v>
      </c>
    </row>
    <row r="9" spans="2:4" x14ac:dyDescent="0.6">
      <c r="B9" s="9" t="s">
        <v>9</v>
      </c>
      <c r="C9" s="2">
        <v>150000</v>
      </c>
      <c r="D9" s="8">
        <v>0.4</v>
      </c>
    </row>
    <row r="10" spans="2:4" ht="25.8" x14ac:dyDescent="0.6">
      <c r="B10" s="9" t="s">
        <v>10</v>
      </c>
      <c r="C10" s="2">
        <v>240000</v>
      </c>
      <c r="D10" s="8">
        <v>0.4</v>
      </c>
    </row>
    <row r="11" spans="2:4" ht="25.8" x14ac:dyDescent="0.6">
      <c r="B11" s="9" t="s">
        <v>11</v>
      </c>
      <c r="C11" s="2">
        <v>1110000</v>
      </c>
      <c r="D11" s="8">
        <v>0.4</v>
      </c>
    </row>
    <row r="12" spans="2:4" ht="25.8" x14ac:dyDescent="0.6">
      <c r="B12" s="9" t="s">
        <v>12</v>
      </c>
      <c r="C12" s="2">
        <v>54000</v>
      </c>
      <c r="D12" s="8">
        <v>0.4</v>
      </c>
    </row>
    <row r="13" spans="2:4" ht="25.8" x14ac:dyDescent="0.6">
      <c r="B13" s="9" t="s">
        <v>13</v>
      </c>
      <c r="C13" s="2">
        <v>65000</v>
      </c>
      <c r="D13" s="8">
        <v>0.4</v>
      </c>
    </row>
    <row r="14" spans="2:4" x14ac:dyDescent="0.6">
      <c r="B14" s="10" t="s">
        <v>14</v>
      </c>
      <c r="C14" s="2">
        <v>179000</v>
      </c>
      <c r="D14" s="8">
        <v>0.4</v>
      </c>
    </row>
    <row r="15" spans="2:4" ht="25.8" x14ac:dyDescent="0.6">
      <c r="B15" s="9" t="s">
        <v>15</v>
      </c>
      <c r="C15" s="2">
        <v>1235000</v>
      </c>
      <c r="D15" s="8">
        <v>0.4</v>
      </c>
    </row>
    <row r="16" spans="2:4" x14ac:dyDescent="0.6">
      <c r="B16" s="9" t="s">
        <v>16</v>
      </c>
      <c r="C16" s="2">
        <v>25000</v>
      </c>
      <c r="D16" s="8">
        <v>0.4</v>
      </c>
    </row>
    <row r="17" spans="2:4" x14ac:dyDescent="0.6">
      <c r="B17" s="9" t="s">
        <v>17</v>
      </c>
      <c r="C17" s="2">
        <v>0</v>
      </c>
      <c r="D17" s="8">
        <v>0.4</v>
      </c>
    </row>
    <row r="18" spans="2:4" ht="26.4" x14ac:dyDescent="0.6">
      <c r="B18" s="10" t="s">
        <v>18</v>
      </c>
      <c r="C18" s="2">
        <v>530000</v>
      </c>
      <c r="D18" s="8">
        <v>0.4</v>
      </c>
    </row>
    <row r="19" spans="2:4" x14ac:dyDescent="0.6">
      <c r="B19" s="11" t="s">
        <v>19</v>
      </c>
      <c r="C19" s="3">
        <f>SUM(C4:C18)</f>
        <v>5500000</v>
      </c>
      <c r="D19" s="8">
        <v>0.4</v>
      </c>
    </row>
    <row r="20" spans="2:4" x14ac:dyDescent="0.6">
      <c r="B20" s="9" t="s">
        <v>20</v>
      </c>
      <c r="C20" s="2">
        <v>103500</v>
      </c>
      <c r="D20" s="8">
        <v>0.4</v>
      </c>
    </row>
    <row r="21" spans="2:4" ht="15.9" thickBot="1" x14ac:dyDescent="0.65">
      <c r="B21" s="12" t="s">
        <v>21</v>
      </c>
      <c r="C21" s="13">
        <f>C19+C20</f>
        <v>5603500</v>
      </c>
      <c r="D21" s="14"/>
    </row>
  </sheetData>
  <pageMargins left="0.7" right="0.7" top="0.75" bottom="0.75" header="0.3" footer="0.3"/>
  <pageSetup paperSize="9" orientation="portrait" horizontalDpi="0" verticalDpi="0" r:id="rId1"/>
  <ignoredErrors>
    <ignoredError sqref="C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chiriaco</dc:creator>
  <cp:lastModifiedBy>Timperi Paola</cp:lastModifiedBy>
  <dcterms:created xsi:type="dcterms:W3CDTF">2020-03-20T08:43:02Z</dcterms:created>
  <dcterms:modified xsi:type="dcterms:W3CDTF">2020-03-22T16:13:52Z</dcterms:modified>
</cp:coreProperties>
</file>